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KMinowa\Box\Office-OSEAL\_Shared Externally\2025-2026 Finance\2025-2026 Lions Rate\"/>
    </mc:Choice>
  </mc:AlternateContent>
  <xr:revisionPtr revIDLastSave="0" documentId="8_{B1C272A2-5160-47F3-BCE7-CBC129F7003B}" xr6:coauthVersionLast="47" xr6:coauthVersionMax="47" xr10:uidLastSave="{00000000-0000-0000-0000-000000000000}"/>
  <bookViews>
    <workbookView xWindow="-120" yWindow="-120" windowWidth="29040" windowHeight="15720" tabRatio="936" xr2:uid="{00000000-000D-0000-FFFF-FFFF00000000}"/>
  </bookViews>
  <sheets>
    <sheet name="日本のライオンズレート "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<sst xmlns="http://schemas.openxmlformats.org/spreadsheetml/2006/main" count="39" uniqueCount="30">
  <si>
    <t>ライオンズレート</t>
  </si>
  <si>
    <t>日本　JPY　(Yen)</t>
  </si>
  <si>
    <t>★ライオンズレート換算用（下の黒枠に換算したい金額を半角英数で入力してください）</t>
  </si>
  <si>
    <t>アメリカドル</t>
  </si>
  <si>
    <t>から</t>
  </si>
  <si>
    <t>日本円</t>
    <phoneticPr fontId="5"/>
  </si>
  <si>
    <t>*日本円からドルへの変換は振込総額で換算する場合に使用してください。</t>
    <rPh sb="1" eb="4">
      <t>ニホンエン</t>
    </rPh>
    <rPh sb="10" eb="12">
      <t>ヘンカン</t>
    </rPh>
    <rPh sb="25" eb="27">
      <t>シヨウ</t>
    </rPh>
    <phoneticPr fontId="5"/>
  </si>
  <si>
    <t>【参照】</t>
  </si>
  <si>
    <r>
      <t xml:space="preserve">1,000 </t>
    </r>
    <r>
      <rPr>
        <sz val="12"/>
        <rFont val="MS Gothic"/>
        <family val="3"/>
        <charset val="128"/>
      </rPr>
      <t>ドル</t>
    </r>
    <phoneticPr fontId="5"/>
  </si>
  <si>
    <r>
      <t>650</t>
    </r>
    <r>
      <rPr>
        <sz val="12"/>
        <rFont val="ＭＳ Ｐゴシック"/>
        <family val="3"/>
        <charset val="128"/>
      </rPr>
      <t>ドル</t>
    </r>
    <phoneticPr fontId="5"/>
  </si>
  <si>
    <r>
      <t>100</t>
    </r>
    <r>
      <rPr>
        <sz val="12"/>
        <rFont val="ＭＳ Ｐゴシック"/>
        <family val="3"/>
        <charset val="128"/>
      </rPr>
      <t>ドル</t>
    </r>
    <phoneticPr fontId="5"/>
  </si>
  <si>
    <r>
      <t>50</t>
    </r>
    <r>
      <rPr>
        <sz val="12"/>
        <rFont val="ＭＳ Ｐゴシック"/>
        <family val="3"/>
        <charset val="128"/>
      </rPr>
      <t>ドル</t>
    </r>
    <phoneticPr fontId="5"/>
  </si>
  <si>
    <r>
      <t>35</t>
    </r>
    <r>
      <rPr>
        <sz val="12"/>
        <rFont val="Arial"/>
        <family val="2"/>
      </rPr>
      <t>ドル</t>
    </r>
  </si>
  <si>
    <r>
      <t>25</t>
    </r>
    <r>
      <rPr>
        <sz val="12"/>
        <rFont val="ＭＳ ゴシック"/>
        <family val="3"/>
        <charset val="128"/>
      </rPr>
      <t>ドル</t>
    </r>
    <phoneticPr fontId="5"/>
  </si>
  <si>
    <r>
      <t>2025</t>
    </r>
    <r>
      <rPr>
        <sz val="12"/>
        <rFont val="MS Gothic"/>
        <family val="3"/>
        <charset val="128"/>
      </rPr>
      <t>年</t>
    </r>
    <r>
      <rPr>
        <sz val="12"/>
        <rFont val="Arial"/>
        <family val="2"/>
      </rPr>
      <t>8</t>
    </r>
    <r>
      <rPr>
        <sz val="12"/>
        <rFont val="MS Gothic"/>
        <family val="3"/>
        <charset val="128"/>
      </rPr>
      <t>月レートによる場合</t>
    </r>
    <phoneticPr fontId="5"/>
  </si>
  <si>
    <r>
      <t>149,368</t>
    </r>
    <r>
      <rPr>
        <sz val="12"/>
        <rFont val="ＭＳ ゴシック"/>
        <family val="3"/>
        <charset val="128"/>
      </rPr>
      <t>円</t>
    </r>
    <phoneticPr fontId="5"/>
  </si>
  <si>
    <r>
      <t>97,089</t>
    </r>
    <r>
      <rPr>
        <sz val="12"/>
        <rFont val="ＭＳ ゴシック"/>
        <family val="3"/>
        <charset val="128"/>
      </rPr>
      <t>円</t>
    </r>
    <phoneticPr fontId="5"/>
  </si>
  <si>
    <r>
      <t>14,937</t>
    </r>
    <r>
      <rPr>
        <sz val="12"/>
        <rFont val="ＭＳ ゴシック"/>
        <family val="3"/>
        <charset val="128"/>
      </rPr>
      <t>円</t>
    </r>
    <phoneticPr fontId="5"/>
  </si>
  <si>
    <r>
      <t>7,469</t>
    </r>
    <r>
      <rPr>
        <sz val="12"/>
        <rFont val="ＭＳ ゴシック"/>
        <family val="3"/>
        <charset val="128"/>
      </rPr>
      <t>円</t>
    </r>
    <phoneticPr fontId="5"/>
  </si>
  <si>
    <r>
      <t>5,228</t>
    </r>
    <r>
      <rPr>
        <sz val="12"/>
        <rFont val="ＭＳ ゴシック"/>
        <family val="3"/>
        <charset val="128"/>
      </rPr>
      <t>円</t>
    </r>
    <phoneticPr fontId="5"/>
  </si>
  <si>
    <r>
      <t>3,735</t>
    </r>
    <r>
      <rPr>
        <sz val="12"/>
        <rFont val="ＭＳ ゴシック"/>
        <family val="3"/>
        <charset val="128"/>
      </rPr>
      <t>円</t>
    </r>
    <phoneticPr fontId="5"/>
  </si>
  <si>
    <t>2025年8月レート</t>
  </si>
  <si>
    <r>
      <t>2025</t>
    </r>
    <r>
      <rPr>
        <b/>
        <sz val="12"/>
        <rFont val="MS Gothic"/>
        <family val="3"/>
        <charset val="128"/>
      </rPr>
      <t>年</t>
    </r>
    <r>
      <rPr>
        <b/>
        <sz val="12"/>
        <rFont val="Arial"/>
        <family val="3"/>
      </rPr>
      <t>9</t>
    </r>
    <r>
      <rPr>
        <b/>
        <sz val="12"/>
        <rFont val="MS Gothic"/>
        <family val="3"/>
        <charset val="128"/>
      </rPr>
      <t>月レート</t>
    </r>
    <phoneticPr fontId="5"/>
  </si>
  <si>
    <r>
      <t>2025</t>
    </r>
    <r>
      <rPr>
        <sz val="12"/>
        <rFont val="MS Gothic"/>
        <family val="3"/>
        <charset val="128"/>
      </rPr>
      <t>年</t>
    </r>
    <r>
      <rPr>
        <sz val="12"/>
        <rFont val="Arial"/>
        <family val="2"/>
      </rPr>
      <t>9</t>
    </r>
    <r>
      <rPr>
        <sz val="12"/>
        <rFont val="MS Gothic"/>
        <family val="3"/>
        <charset val="128"/>
      </rPr>
      <t>月レートによる場合</t>
    </r>
    <phoneticPr fontId="5"/>
  </si>
  <si>
    <r>
      <t>147,438</t>
    </r>
    <r>
      <rPr>
        <sz val="12"/>
        <rFont val="ＭＳ ゴシック"/>
        <family val="3"/>
        <charset val="128"/>
      </rPr>
      <t>円</t>
    </r>
    <phoneticPr fontId="5"/>
  </si>
  <si>
    <r>
      <t>95,835</t>
    </r>
    <r>
      <rPr>
        <sz val="12"/>
        <rFont val="ＭＳ ゴシック"/>
        <family val="3"/>
        <charset val="128"/>
      </rPr>
      <t>円</t>
    </r>
    <phoneticPr fontId="5"/>
  </si>
  <si>
    <r>
      <t>14,744</t>
    </r>
    <r>
      <rPr>
        <sz val="12"/>
        <rFont val="ＭＳ ゴシック"/>
        <family val="3"/>
        <charset val="128"/>
      </rPr>
      <t>円</t>
    </r>
    <phoneticPr fontId="5"/>
  </si>
  <si>
    <r>
      <t>7,372</t>
    </r>
    <r>
      <rPr>
        <sz val="12"/>
        <rFont val="ＭＳ ゴシック"/>
        <family val="3"/>
        <charset val="128"/>
      </rPr>
      <t>円</t>
    </r>
    <phoneticPr fontId="5"/>
  </si>
  <si>
    <r>
      <t>5,161</t>
    </r>
    <r>
      <rPr>
        <sz val="12"/>
        <rFont val="ＭＳ ゴシック"/>
        <family val="3"/>
        <charset val="128"/>
      </rPr>
      <t>円</t>
    </r>
    <phoneticPr fontId="5"/>
  </si>
  <si>
    <r>
      <t>3,686</t>
    </r>
    <r>
      <rPr>
        <sz val="12"/>
        <rFont val="ＭＳ ゴシック"/>
        <family val="3"/>
        <charset val="128"/>
      </rPr>
      <t>円</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</si>
</sst>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0.000000"/>
  </numFmts>
  <fonts count="14">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b/>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30">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9" fillId="0" borderId="0" xfId="0" applyFont="1"/>
    <xf numFmtId="0" fontId="10" fillId="0" borderId="0" xfId="0" applyFont="1"/>
    <xf numFmtId="0" fontId="11" fillId="0" borderId="0" xfId="0" applyFont="1"/>
    <xf numFmtId="1" fontId="0" fillId="0" borderId="0" xfId="0" applyNumberFormat="1"/>
    <xf numFmtId="3" fontId="0" fillId="0" borderId="0" xfId="0" applyNumberFormat="1" applyAlignment="1">
      <alignment horizontal="right" vertical="center"/>
    </xf>
    <xf numFmtId="0" fontId="0" fillId="0" borderId="0" xfId="0" applyAlignment="1">
      <alignment vertical="center"/>
    </xf>
    <xf numFmtId="0" fontId="11" fillId="0" borderId="0" xfId="0" applyFont="1" applyAlignment="1">
      <alignment vertical="center"/>
    </xf>
    <xf numFmtId="180" fontId="0" fillId="0" borderId="0" xfId="0" applyNumberFormat="1"/>
    <xf numFmtId="0" fontId="0" fillId="0" borderId="4" xfId="0" applyBorder="1" applyAlignment="1">
      <alignment horizontal="right" vertical="center"/>
    </xf>
    <xf numFmtId="3" fontId="0" fillId="0" borderId="0" xfId="0" applyNumberFormat="1" applyAlignment="1">
      <alignment vertical="center"/>
    </xf>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83820</xdr:rowOff>
    </xdr:from>
    <xdr:to>
      <xdr:col>1</xdr:col>
      <xdr:colOff>975360</xdr:colOff>
      <xdr:row>7</xdr:row>
      <xdr:rowOff>243840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60195" y="158877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showZeros="0" tabSelected="1" workbookViewId="0">
      <selection activeCell="H10" sqref="H10"/>
    </sheetView>
  </sheetViews>
  <sheetFormatPr defaultRowHeight="15"/>
  <cols>
    <col min="1" max="1" width="16.33203125" customWidth="1"/>
    <col min="2" max="2" width="15.44140625" customWidth="1"/>
    <col min="3" max="3" width="17.6640625" customWidth="1"/>
    <col min="5" max="5" width="11.44140625" bestFit="1" customWidth="1"/>
    <col min="6" max="6" width="12.6640625" bestFit="1" customWidth="1"/>
    <col min="7" max="7" width="11.109375" bestFit="1" customWidth="1"/>
  </cols>
  <sheetData>
    <row r="1" spans="1:7" ht="25.5" customHeight="1">
      <c r="A1" s="8"/>
      <c r="B1" s="10" t="s">
        <v>21</v>
      </c>
      <c r="C1" s="17" t="s">
        <v>22</v>
      </c>
    </row>
    <row r="2" spans="1:7" ht="15.75">
      <c r="A2" s="6" t="s">
        <v>0</v>
      </c>
      <c r="B2" s="11"/>
      <c r="C2" s="18"/>
    </row>
    <row r="3" spans="1:7" ht="15.75">
      <c r="A3" s="7" t="s">
        <v>1</v>
      </c>
      <c r="B3" s="12">
        <v>149.36753999999999</v>
      </c>
      <c r="C3" s="19">
        <v>147.43796699999999</v>
      </c>
      <c r="E3" s="14"/>
      <c r="F3" s="14"/>
    </row>
    <row r="4" spans="1:7" ht="15.75">
      <c r="G4" s="14"/>
    </row>
    <row r="5" spans="1:7">
      <c r="A5" s="20" t="s">
        <v>2</v>
      </c>
    </row>
    <row r="7" spans="1:7" ht="15.75" thickBot="1">
      <c r="A7" t="s">
        <v>3</v>
      </c>
      <c r="B7" s="3" t="s">
        <v>4</v>
      </c>
      <c r="C7" s="21" t="s">
        <v>5</v>
      </c>
      <c r="G7" s="27"/>
    </row>
    <row r="8" spans="1:7" ht="24" customHeight="1" thickBot="1">
      <c r="A8" s="1"/>
      <c r="B8" s="4"/>
      <c r="C8" s="16">
        <f>ROUNDUP(A8*C3, 0)</f>
        <v>0</v>
      </c>
    </row>
    <row r="9" spans="1:7" ht="15.75" thickBot="1">
      <c r="A9" s="21" t="s">
        <v>5</v>
      </c>
      <c r="B9" s="5" t="s">
        <v>4</v>
      </c>
      <c r="C9" t="s">
        <v>3</v>
      </c>
    </row>
    <row r="10" spans="1:7" ht="26.25" customHeight="1" thickBot="1">
      <c r="A10" s="2"/>
      <c r="B10" s="5"/>
      <c r="C10" s="13">
        <f>ROUND(A10/C3,2)</f>
        <v>0</v>
      </c>
    </row>
    <row r="11" spans="1:7">
      <c r="A11" s="22" t="s">
        <v>6</v>
      </c>
    </row>
    <row r="14" spans="1:7" ht="15.75">
      <c r="A14" s="9" t="s">
        <v>7</v>
      </c>
      <c r="E14" s="14"/>
    </row>
    <row r="15" spans="1:7">
      <c r="A15" t="s">
        <v>23</v>
      </c>
    </row>
    <row r="16" spans="1:7" ht="19.149999999999999" customHeight="1">
      <c r="A16" s="15" t="s">
        <v>8</v>
      </c>
      <c r="B16" s="28" t="s">
        <v>24</v>
      </c>
      <c r="C16" s="29"/>
      <c r="D16" s="26"/>
      <c r="E16" s="25"/>
      <c r="F16" s="24"/>
      <c r="G16" s="23"/>
    </row>
    <row r="17" spans="1:7" ht="19.149999999999999" customHeight="1">
      <c r="A17" s="15" t="s">
        <v>9</v>
      </c>
      <c r="B17" s="28" t="s">
        <v>25</v>
      </c>
      <c r="C17" s="29"/>
      <c r="D17" s="26"/>
      <c r="E17" s="25"/>
      <c r="F17" s="24"/>
      <c r="G17" s="23"/>
    </row>
    <row r="18" spans="1:7" ht="19.149999999999999" customHeight="1">
      <c r="A18" s="15" t="s">
        <v>10</v>
      </c>
      <c r="B18" s="28" t="s">
        <v>26</v>
      </c>
      <c r="C18" s="29"/>
      <c r="D18" s="26"/>
      <c r="E18" s="25"/>
      <c r="F18" s="24"/>
      <c r="G18" s="23"/>
    </row>
    <row r="19" spans="1:7" ht="19.149999999999999" customHeight="1">
      <c r="A19" s="15" t="s">
        <v>11</v>
      </c>
      <c r="B19" s="28" t="s">
        <v>27</v>
      </c>
      <c r="C19" s="29"/>
      <c r="D19" s="26"/>
      <c r="E19" s="25"/>
      <c r="F19" s="24"/>
      <c r="G19" s="23"/>
    </row>
    <row r="20" spans="1:7" ht="17.45" customHeight="1">
      <c r="A20" s="15" t="s">
        <v>12</v>
      </c>
      <c r="B20" s="28" t="s">
        <v>28</v>
      </c>
      <c r="C20" s="29"/>
      <c r="D20" s="26"/>
      <c r="E20" s="25"/>
      <c r="F20" s="24"/>
      <c r="G20" s="23"/>
    </row>
    <row r="21" spans="1:7" ht="18" customHeight="1">
      <c r="A21" s="15" t="s">
        <v>13</v>
      </c>
      <c r="B21" s="28" t="s">
        <v>29</v>
      </c>
      <c r="C21" s="29"/>
      <c r="D21" s="26"/>
      <c r="E21" s="25"/>
      <c r="F21" s="24"/>
      <c r="G21" s="23"/>
    </row>
    <row r="24" spans="1:7">
      <c r="A24" t="s">
        <v>14</v>
      </c>
    </row>
    <row r="25" spans="1:7">
      <c r="A25" s="15" t="s">
        <v>8</v>
      </c>
      <c r="B25" s="28" t="s">
        <v>15</v>
      </c>
    </row>
    <row r="26" spans="1:7">
      <c r="A26" s="15" t="s">
        <v>9</v>
      </c>
      <c r="B26" s="28" t="s">
        <v>16</v>
      </c>
    </row>
    <row r="27" spans="1:7">
      <c r="A27" s="15" t="s">
        <v>10</v>
      </c>
      <c r="B27" s="28" t="s">
        <v>17</v>
      </c>
    </row>
    <row r="28" spans="1:7">
      <c r="A28" s="15" t="s">
        <v>11</v>
      </c>
      <c r="B28" s="28" t="s">
        <v>18</v>
      </c>
    </row>
    <row r="29" spans="1:7" ht="17.25" customHeight="1">
      <c r="A29" s="15" t="s">
        <v>12</v>
      </c>
      <c r="B29" s="28" t="s">
        <v>19</v>
      </c>
    </row>
    <row r="30" spans="1:7" ht="18.75" customHeight="1">
      <c r="A30" s="15" t="s">
        <v>13</v>
      </c>
      <c r="B30" s="28" t="s">
        <v>20</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Minowa, Kinuko</cp:lastModifiedBy>
  <cp:revision/>
  <dcterms:created xsi:type="dcterms:W3CDTF">1999-04-05T17:06:05Z</dcterms:created>
  <dcterms:modified xsi:type="dcterms:W3CDTF">2025-08-31T23:57:07Z</dcterms:modified>
  <cp:category/>
  <cp:contentStatus/>
</cp:coreProperties>
</file>