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Kinuko Minowa\Box\Office-OSEAL\Finance, Banking\Exchange Rate\Exchange Rate Conversion Sheeet\2026-2027\"/>
    </mc:Choice>
  </mc:AlternateContent>
  <xr:revisionPtr revIDLastSave="0" documentId="13_ncr:1_{1BEB83FD-D5E5-494D-990A-4DD1AC8CACA2}" xr6:coauthVersionLast="47" xr6:coauthVersionMax="47" xr10:uidLastSave="{00000000-0000-0000-0000-000000000000}"/>
  <bookViews>
    <workbookView xWindow="-120" yWindow="-120" windowWidth="29040" windowHeight="15720"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6" l="1"/>
  <c r="C10" i="6"/>
</calcChain>
</file>

<file path=xl/sharedStrings.xml><?xml version="1.0" encoding="utf-8"?>
<sst xmlns="http://schemas.openxmlformats.org/spreadsheetml/2006/main" count="39" uniqueCount="30">
  <si>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</si>
  <si>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</si>
  <si>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</si>
  <si>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</si>
  <si>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</si>
  <si>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</si>
  <si>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</si>
  <si>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r>
      <t xml:space="preserve">1,000 </t>
    </r>
    <r>
      <rPr>
        <sz val="12"/>
        <rFont val="MS Gothic"/>
        <family val="3"/>
        <charset val="128"/>
      </rPr>
      <t>ドル</t>
    </r>
    <phoneticPr fontId="5"/>
  </si>
  <si>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</si>
  <si>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</si>
  <si>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</si>
  <si>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25</t>
    </r>
    <r>
      <rPr>
        <sz val="12"/>
        <rFont val="ＭＳ ゴシック"/>
        <family val="3"/>
        <charset val="128"/>
      </rPr>
      <t>ドル</t>
    </r>
    <phoneticPr fontId="5"/>
  </si>
  <si>
    <t>2026年8月レート</t>
  </si>
  <si>
    <r>
      <t>2026</t>
    </r>
    <r>
      <rPr>
        <b/>
        <sz val="12"/>
        <rFont val="MS Gothic"/>
        <family val="3"/>
        <charset val="128"/>
      </rPr>
      <t>年</t>
    </r>
    <r>
      <rPr>
        <b/>
        <sz val="12"/>
        <rFont val="Arial"/>
        <family val="2"/>
      </rPr>
      <t>9</t>
    </r>
    <r>
      <rPr>
        <b/>
        <sz val="12"/>
        <rFont val="MS Gothic"/>
        <family val="3"/>
        <charset val="128"/>
      </rPr>
      <t>月レート</t>
    </r>
    <phoneticPr fontId="5"/>
  </si>
  <si>
    <r>
      <rPr>
        <sz val="12"/>
        <rFont val="MS Gothic"/>
        <family val="3"/>
        <charset val="128"/>
      </rPr>
      <t>【参照】</t>
    </r>
  </si>
  <si>
    <r>
      <t>2026</t>
    </r>
    <r>
      <rPr>
        <sz val="12"/>
        <rFont val="MS Gothic"/>
        <family val="3"/>
        <charset val="128"/>
      </rPr>
      <t>年</t>
    </r>
    <r>
      <rPr>
        <sz val="12"/>
        <rFont val="Arial"/>
        <family val="2"/>
      </rPr>
      <t>9</t>
    </r>
    <r>
      <rPr>
        <sz val="12"/>
        <rFont val="ＭＳ Ｐゴシック"/>
        <family val="2"/>
        <charset val="128"/>
      </rPr>
      <t>月</t>
    </r>
    <r>
      <rPr>
        <sz val="12"/>
        <rFont val="MS Gothic"/>
        <family val="3"/>
        <charset val="128"/>
      </rPr>
      <t>レートによる場合</t>
    </r>
    <rPh sb="6" eb="7">
      <t>ガツ</t>
    </rPh>
    <phoneticPr fontId="5"/>
  </si>
  <si>
    <r>
      <t>163,754</t>
    </r>
    <r>
      <rPr>
        <sz val="12"/>
        <rFont val="Arial"/>
        <family val="2"/>
      </rPr>
      <t>円</t>
    </r>
  </si>
  <si>
    <r>
      <t>106,441</t>
    </r>
    <r>
      <rPr>
        <sz val="12"/>
        <rFont val="Arial"/>
        <family val="2"/>
      </rPr>
      <t>円</t>
    </r>
  </si>
  <si>
    <r>
      <t>16,376</t>
    </r>
    <r>
      <rPr>
        <sz val="12"/>
        <rFont val="Arial"/>
        <family val="2"/>
      </rPr>
      <t>円</t>
    </r>
  </si>
  <si>
    <r>
      <t>8,188</t>
    </r>
    <r>
      <rPr>
        <sz val="12"/>
        <rFont val="Arial"/>
        <family val="2"/>
      </rPr>
      <t>円</t>
    </r>
  </si>
  <si>
    <r>
      <t>35</t>
    </r>
    <r>
      <rPr>
        <sz val="12"/>
        <rFont val="Arial"/>
        <family val="2"/>
      </rPr>
      <t>ドル</t>
    </r>
  </si>
  <si>
    <r>
      <t>5,732</t>
    </r>
    <r>
      <rPr>
        <sz val="12"/>
        <rFont val="Arial"/>
        <family val="2"/>
      </rPr>
      <t>円</t>
    </r>
  </si>
  <si>
    <r>
      <t>4,094</t>
    </r>
    <r>
      <rPr>
        <sz val="12"/>
        <rFont val="Arial"/>
        <family val="2"/>
      </rPr>
      <t>円</t>
    </r>
  </si>
  <si>
    <r>
      <t>2026</t>
    </r>
    <r>
      <rPr>
        <sz val="12"/>
        <rFont val="MS Gothic"/>
        <family val="3"/>
        <charset val="128"/>
      </rPr>
      <t>年</t>
    </r>
    <r>
      <rPr>
        <sz val="12"/>
        <rFont val="Arial"/>
        <family val="2"/>
      </rPr>
      <t>8</t>
    </r>
    <r>
      <rPr>
        <sz val="12"/>
        <rFont val="ＭＳ Ｐゴシック"/>
        <family val="2"/>
        <charset val="128"/>
      </rPr>
      <t>月</t>
    </r>
    <r>
      <rPr>
        <sz val="12"/>
        <rFont val="MS Gothic"/>
        <family val="3"/>
        <charset val="128"/>
      </rPr>
      <t>レートによる場合</t>
    </r>
    <rPh sb="6" eb="7">
      <t>ガツ</t>
    </rPh>
    <phoneticPr fontId="5"/>
  </si>
  <si>
    <t>159,519円</t>
  </si>
  <si>
    <t>103,688円</t>
  </si>
  <si>
    <t>15,952円</t>
  </si>
  <si>
    <t>7,976円</t>
  </si>
  <si>
    <t>5,584円</t>
  </si>
  <si>
    <t>3,988円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</si>
</sst>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3">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177" fontId="3" fillId="0" borderId="5" xfId="1" applyNumberFormat="1" applyFont="1" applyBorder="1"/>
    <xf numFmtId="14" fontId="4" fillId="0" borderId="4" xfId="0" applyNumberFormat="1" applyFont="1" applyBorder="1" applyAlignment="1">
      <alignment horizontal="right"/>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180" fontId="0" fillId="0" borderId="0" xfId="0" applyNumberFormat="1"/>
    <xf numFmtId="3" fontId="0" fillId="0" borderId="0" xfId="0" applyNumberFormat="1" applyAlignment="1">
      <alignment vertical="center"/>
    </xf>
    <xf numFmtId="3" fontId="11" fillId="0" borderId="0" xfId="0" applyNumberFormat="1" applyFont="1" applyAlignment="1">
      <alignment vertical="center"/>
    </xf>
    <xf numFmtId="3" fontId="12" fillId="0" borderId="0" xfId="0" applyNumberFormat="1" applyFont="1" applyAlignment="1">
      <alignment vertical="center"/>
    </xf>
    <xf numFmtId="0" fontId="0" fillId="0" borderId="0" xfId="0" applyFont="1"/>
    <xf numFmtId="0" fontId="0" fillId="0" borderId="3" xfId="0" applyFont="1" applyBorder="1" applyAlignment="1">
      <alignment horizontal="right" vertical="center"/>
    </xf>
    <xf numFmtId="0" fontId="0" fillId="0" borderId="4" xfId="0" applyFont="1" applyBorder="1" applyAlignment="1">
      <alignment horizontal="right" vertical="center"/>
    </xf>
    <xf numFmtId="0" fontId="0" fillId="0" borderId="12" xfId="0" applyFont="1" applyBorder="1" applyAlignment="1">
      <alignment horizontal="right"/>
    </xf>
    <xf numFmtId="0" fontId="0" fillId="0" borderId="13" xfId="0" applyFont="1" applyBorder="1"/>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83820</xdr:rowOff>
    </xdr:from>
    <xdr:to>
      <xdr:col>1</xdr:col>
      <xdr:colOff>975360</xdr:colOff>
      <xdr:row>7</xdr:row>
      <xdr:rowOff>243840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60195" y="158877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showZeros="0" tabSelected="1" workbookViewId="0">
      <selection activeCell="J29" sqref="J29"/>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9" t="s">
        <v>12</v>
      </c>
      <c r="C1" s="15" t="s">
        <v>13</v>
      </c>
    </row>
    <row r="2" spans="1:7">
      <c r="A2" s="6" t="s">
        <v>0</v>
      </c>
      <c r="B2" s="10"/>
      <c r="C2" s="28"/>
    </row>
    <row r="3" spans="1:7" ht="15.75">
      <c r="A3" s="7" t="s">
        <v>1</v>
      </c>
      <c r="B3" s="11">
        <v>163.75398899999999</v>
      </c>
      <c r="C3" s="29">
        <v>159.51882800000001</v>
      </c>
      <c r="E3" s="13"/>
      <c r="F3" s="13"/>
    </row>
    <row r="4" spans="1:7" ht="15.75">
      <c r="G4" s="13"/>
    </row>
    <row r="5" spans="1:7">
      <c r="A5" s="16" t="s">
        <v>2</v>
      </c>
    </row>
    <row r="7" spans="1:7" ht="15.75" thickBot="1">
      <c r="A7" t="s">
        <v>3</v>
      </c>
      <c r="B7" s="3" t="s">
        <v>4</v>
      </c>
      <c r="C7" s="17" t="s">
        <v>5</v>
      </c>
      <c r="G7" s="21"/>
    </row>
    <row r="8" spans="1:7" ht="24" customHeight="1" thickBot="1">
      <c r="A8" s="1"/>
      <c r="B8" s="4"/>
      <c r="C8" s="14">
        <f>ROUNDUP(A8*C3, 0)</f>
        <v>0</v>
      </c>
    </row>
    <row r="9" spans="1:7" ht="15.75" thickBot="1">
      <c r="A9" s="17" t="s">
        <v>5</v>
      </c>
      <c r="B9" s="5" t="s">
        <v>4</v>
      </c>
      <c r="C9" t="s">
        <v>3</v>
      </c>
    </row>
    <row r="10" spans="1:7" ht="26.25" customHeight="1" thickBot="1">
      <c r="A10" s="2"/>
      <c r="B10" s="5"/>
      <c r="C10" s="12">
        <f>ROUND(A10/C3,2)</f>
        <v>0</v>
      </c>
    </row>
    <row r="11" spans="1:7">
      <c r="A11" s="18" t="s">
        <v>6</v>
      </c>
    </row>
    <row r="14" spans="1:7" ht="15.75">
      <c r="A14" s="25" t="s">
        <v>14</v>
      </c>
      <c r="B14" s="25"/>
      <c r="E14" s="13"/>
    </row>
    <row r="15" spans="1:7">
      <c r="A15" s="25" t="s">
        <v>15</v>
      </c>
      <c r="B15" s="25"/>
    </row>
    <row r="16" spans="1:7" ht="19.149999999999999" customHeight="1">
      <c r="A16" s="26" t="s">
        <v>7</v>
      </c>
      <c r="B16" s="27" t="s">
        <v>24</v>
      </c>
      <c r="C16" s="22"/>
      <c r="D16" s="23"/>
      <c r="E16" s="24"/>
      <c r="F16" s="20"/>
      <c r="G16" s="19"/>
    </row>
    <row r="17" spans="1:7" ht="19.149999999999999" customHeight="1">
      <c r="A17" s="26" t="s">
        <v>8</v>
      </c>
      <c r="B17" s="27" t="s">
        <v>25</v>
      </c>
      <c r="C17" s="22"/>
      <c r="D17" s="23"/>
      <c r="E17" s="24"/>
      <c r="F17" s="20"/>
      <c r="G17" s="19"/>
    </row>
    <row r="18" spans="1:7" ht="19.149999999999999" customHeight="1">
      <c r="A18" s="26" t="s">
        <v>9</v>
      </c>
      <c r="B18" s="27" t="s">
        <v>26</v>
      </c>
      <c r="C18" s="22"/>
      <c r="D18" s="23"/>
      <c r="E18" s="24"/>
      <c r="F18" s="20"/>
      <c r="G18" s="19"/>
    </row>
    <row r="19" spans="1:7" ht="19.149999999999999" customHeight="1">
      <c r="A19" s="26" t="s">
        <v>10</v>
      </c>
      <c r="B19" s="27" t="s">
        <v>27</v>
      </c>
      <c r="C19" s="22"/>
      <c r="D19" s="23"/>
      <c r="E19" s="19"/>
      <c r="F19" s="20"/>
      <c r="G19" s="19"/>
    </row>
    <row r="20" spans="1:7" ht="17.45" customHeight="1">
      <c r="A20" s="26" t="s">
        <v>20</v>
      </c>
      <c r="B20" s="27" t="s">
        <v>28</v>
      </c>
      <c r="C20" s="22"/>
      <c r="D20" s="23"/>
      <c r="E20" s="24"/>
      <c r="F20" s="20"/>
      <c r="G20" s="19"/>
    </row>
    <row r="21" spans="1:7" ht="18" customHeight="1">
      <c r="A21" s="26" t="s">
        <v>11</v>
      </c>
      <c r="B21" s="27" t="s">
        <v>29</v>
      </c>
      <c r="C21" s="22"/>
      <c r="D21" s="23"/>
      <c r="E21" s="24"/>
      <c r="F21" s="20"/>
      <c r="G21" s="19"/>
    </row>
    <row r="24" spans="1:7">
      <c r="A24" s="25" t="s">
        <v>23</v>
      </c>
      <c r="B24" s="25"/>
    </row>
    <row r="25" spans="1:7">
      <c r="A25" s="26" t="s">
        <v>7</v>
      </c>
      <c r="B25" s="27" t="s">
        <v>16</v>
      </c>
    </row>
    <row r="26" spans="1:7">
      <c r="A26" s="26" t="s">
        <v>8</v>
      </c>
      <c r="B26" s="27" t="s">
        <v>17</v>
      </c>
    </row>
    <row r="27" spans="1:7">
      <c r="A27" s="26" t="s">
        <v>9</v>
      </c>
      <c r="B27" s="27" t="s">
        <v>18</v>
      </c>
    </row>
    <row r="28" spans="1:7">
      <c r="A28" s="26" t="s">
        <v>10</v>
      </c>
      <c r="B28" s="27" t="s">
        <v>19</v>
      </c>
    </row>
    <row r="29" spans="1:7" ht="17.25" customHeight="1">
      <c r="A29" s="26" t="s">
        <v>20</v>
      </c>
      <c r="B29" s="27" t="s">
        <v>21</v>
      </c>
    </row>
    <row r="30" spans="1:7" ht="18.75" customHeight="1">
      <c r="A30" s="26" t="s">
        <v>11</v>
      </c>
      <c r="B30" s="27" t="s">
        <v>22</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2026-09-01T00:38:55Z</dcterms:modified>
  <cp:category/>
  <cp:contentStatus/>
</cp:coreProperties>
</file>